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Daniel\Desktop\合作办学评估\线上评估上传资料 V 1\系统评估\评估系统上传表格\"/>
    </mc:Choice>
  </mc:AlternateContent>
  <xr:revisionPtr revIDLastSave="0" documentId="13_ncr:1_{C3F0E68F-24D8-4432-9DD8-EB7361543B21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管理人员" sheetId="1" r:id="rId1"/>
    <sheet name="管理人员信息统计" sheetId="3" r:id="rId2"/>
  </sheets>
  <definedNames>
    <definedName name="_xlnm._FilterDatabase" localSheetId="0" hidden="1">管理人员!$A$1:$M$47</definedName>
  </definedNames>
  <calcPr calcId="191029"/>
</workbook>
</file>

<file path=xl/calcChain.xml><?xml version="1.0" encoding="utf-8"?>
<calcChain xmlns="http://schemas.openxmlformats.org/spreadsheetml/2006/main">
  <c r="G15" i="3" l="1"/>
  <c r="E15" i="3"/>
  <c r="G14" i="3"/>
  <c r="E14" i="3"/>
  <c r="G13" i="3"/>
  <c r="E13" i="3"/>
  <c r="G11" i="3"/>
  <c r="E11" i="3"/>
  <c r="G10" i="3"/>
  <c r="E10" i="3"/>
  <c r="G8" i="3"/>
  <c r="E8" i="3"/>
  <c r="G7" i="3"/>
  <c r="E7" i="3"/>
  <c r="G6" i="3"/>
  <c r="E6" i="3"/>
  <c r="G4" i="3"/>
  <c r="E4" i="3"/>
</calcChain>
</file>

<file path=xl/sharedStrings.xml><?xml version="1.0" encoding="utf-8"?>
<sst xmlns="http://schemas.openxmlformats.org/spreadsheetml/2006/main" count="193" uniqueCount="106">
  <si>
    <t>管理人员</t>
  </si>
  <si>
    <t>序号</t>
  </si>
  <si>
    <t>姓名</t>
  </si>
  <si>
    <t>性别</t>
  </si>
  <si>
    <t>国籍</t>
  </si>
  <si>
    <t>学科专业</t>
  </si>
  <si>
    <t>学位</t>
  </si>
  <si>
    <t>职称</t>
  </si>
  <si>
    <t>人员来源</t>
  </si>
  <si>
    <t>所在单位及部门</t>
  </si>
  <si>
    <t>所任职务</t>
  </si>
  <si>
    <t>是否专职</t>
  </si>
  <si>
    <t>从事教育教学工作年限</t>
  </si>
  <si>
    <t>电子邮箱</t>
  </si>
  <si>
    <t>王左生</t>
  </si>
  <si>
    <t>男</t>
  </si>
  <si>
    <t>中国</t>
  </si>
  <si>
    <t>医学</t>
  </si>
  <si>
    <t>学士</t>
  </si>
  <si>
    <t>高级职称或相当级别</t>
  </si>
  <si>
    <t>中方管理人员</t>
  </si>
  <si>
    <t>校级领导</t>
  </si>
  <si>
    <t>是</t>
  </si>
  <si>
    <t>870434851@qq.com</t>
  </si>
  <si>
    <t>王晨</t>
  </si>
  <si>
    <t>民商法学</t>
  </si>
  <si>
    <t>硕士</t>
  </si>
  <si>
    <t>846810961@qq.com</t>
  </si>
  <si>
    <t>江开春</t>
  </si>
  <si>
    <t>中医学</t>
  </si>
  <si>
    <t>2097459322@qq.com</t>
  </si>
  <si>
    <t>廖启明</t>
  </si>
  <si>
    <t>女</t>
  </si>
  <si>
    <t>软件工程</t>
  </si>
  <si>
    <t>610317110@qq.com</t>
  </si>
  <si>
    <t>许颖波</t>
  </si>
  <si>
    <t>工商管理</t>
  </si>
  <si>
    <t xml:space="preserve">国际交流与继续教育学院
</t>
  </si>
  <si>
    <t>否</t>
  </si>
  <si>
    <t xml:space="preserve">253736425@qq.com
</t>
  </si>
  <si>
    <t>张娟</t>
  </si>
  <si>
    <t>教育管理学</t>
  </si>
  <si>
    <t>360948400@qq.com</t>
  </si>
  <si>
    <t>毛亚刚</t>
  </si>
  <si>
    <t>教育学</t>
  </si>
  <si>
    <t>其他</t>
  </si>
  <si>
    <t>maoyagang@zzsqmc.edu.cn</t>
  </si>
  <si>
    <t>杨雨濛</t>
  </si>
  <si>
    <t>yangyumeng@zzsqmc.edu.cn</t>
  </si>
  <si>
    <t>中级职称或相当级别</t>
  </si>
  <si>
    <t>John Antony Xavier</t>
  </si>
  <si>
    <t>马来西亚</t>
  </si>
  <si>
    <t>管理学</t>
  </si>
  <si>
    <t>博士</t>
  </si>
  <si>
    <t>外方管理人员</t>
  </si>
  <si>
    <t>马来西亚科学及科技大学</t>
  </si>
  <si>
    <t>马来西亚科学及科技大学校长</t>
  </si>
  <si>
    <t>antonyxavier@aimst.edu.my</t>
  </si>
  <si>
    <t>化学</t>
  </si>
  <si>
    <t>kathir@aimst.edu.my</t>
  </si>
  <si>
    <t xml:space="preserve">K.R.Sethuraman
</t>
  </si>
  <si>
    <t>医学科学</t>
  </si>
  <si>
    <t>krsethuraman@aimst.edu.my</t>
  </si>
  <si>
    <t>四、本年度管理人员信息统计</t>
  </si>
  <si>
    <t>中外方人员情况</t>
  </si>
  <si>
    <t>总人数</t>
  </si>
  <si>
    <t>人数</t>
  </si>
  <si>
    <t>占比(%)</t>
  </si>
  <si>
    <t>专兼职人员情况</t>
  </si>
  <si>
    <t>专职管理人员</t>
  </si>
  <si>
    <t>兼职管理人员</t>
  </si>
  <si>
    <t>学位结构情况</t>
  </si>
  <si>
    <t>职称结构情况</t>
  </si>
  <si>
    <t>初级职称或相当级别</t>
  </si>
  <si>
    <t>从事教育教学</t>
  </si>
  <si>
    <t>五年及以上</t>
  </si>
  <si>
    <t>五年以下</t>
  </si>
  <si>
    <t>Ramesh Kumaresan</t>
    <phoneticPr fontId="6" type="noConversion"/>
  </si>
  <si>
    <t>男</t>
    <phoneticPr fontId="6" type="noConversion"/>
  </si>
  <si>
    <t>马来西亚</t>
    <phoneticPr fontId="6" type="noConversion"/>
  </si>
  <si>
    <t xml:space="preserve">马来西亚科学及科技大学医学院院长
</t>
    <phoneticPr fontId="6" type="noConversion"/>
  </si>
  <si>
    <t>马来西亚科学及科技大学学生处处长</t>
    <phoneticPr fontId="6" type="noConversion"/>
  </si>
  <si>
    <t xml:space="preserve">马来西亚科学及科技大学副校长（学术及国际事务）
</t>
    <phoneticPr fontId="6" type="noConversion"/>
  </si>
  <si>
    <t>Sundram M.Karupiah</t>
    <phoneticPr fontId="6" type="noConversion"/>
  </si>
  <si>
    <t>口腔医学</t>
    <phoneticPr fontId="6" type="noConversion"/>
  </si>
  <si>
    <t>硕士</t>
    <phoneticPr fontId="6" type="noConversion"/>
  </si>
  <si>
    <t>drramesh@aimst.edu.my</t>
    <phoneticPr fontId="6" type="noConversion"/>
  </si>
  <si>
    <t>药学</t>
    <phoneticPr fontId="6" type="noConversion"/>
  </si>
  <si>
    <t>博士</t>
    <phoneticPr fontId="6" type="noConversion"/>
  </si>
  <si>
    <t>马来西亚科学及科技大学教务处处长</t>
    <phoneticPr fontId="6" type="noConversion"/>
  </si>
  <si>
    <t>smkarupiah@aimst.edu.my</t>
    <phoneticPr fontId="6" type="noConversion"/>
  </si>
  <si>
    <t>郑州澍青医学高等专科学校国际交流与继续教育学院副院长</t>
    <phoneticPr fontId="6" type="noConversion"/>
  </si>
  <si>
    <t>郑州澍青医学高等专科学校国际交流与合作处副处长</t>
    <phoneticPr fontId="6" type="noConversion"/>
  </si>
  <si>
    <t>郑州澍青医学高等专科学校教育培训党总支书记</t>
    <phoneticPr fontId="6" type="noConversion"/>
  </si>
  <si>
    <t>郑州澍青医学高等专科学校国际交流与继续教育学院院长</t>
    <phoneticPr fontId="6" type="noConversion"/>
  </si>
  <si>
    <t>郑州澍青医学高等专科学校副校长</t>
    <phoneticPr fontId="6" type="noConversion"/>
  </si>
  <si>
    <t>孟宪锋</t>
    <phoneticPr fontId="6" type="noConversion"/>
  </si>
  <si>
    <t>中国</t>
    <phoneticPr fontId="6" type="noConversion"/>
  </si>
  <si>
    <t>思政</t>
    <phoneticPr fontId="6" type="noConversion"/>
  </si>
  <si>
    <t>30918069@qq.com</t>
    <phoneticPr fontId="6" type="noConversion"/>
  </si>
  <si>
    <t xml:space="preserve">国际交流与合作处
</t>
    <phoneticPr fontId="6" type="noConversion"/>
  </si>
  <si>
    <t>郑州澍青医学高等专科学校董事长</t>
    <phoneticPr fontId="6" type="noConversion"/>
  </si>
  <si>
    <t>郑州澍青医学高等专科学校党委
书记</t>
    <phoneticPr fontId="6" type="noConversion"/>
  </si>
  <si>
    <t>郑州澍青医学高等专科学校常务执行董事长、常务副校长</t>
    <phoneticPr fontId="6" type="noConversion"/>
  </si>
  <si>
    <t>郑州澍青医学高等专科学校工会主席、副校长</t>
    <phoneticPr fontId="6" type="noConversion"/>
  </si>
  <si>
    <t xml:space="preserve">Kathiresan V.Sathasivam Fmic
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</si>
</sst>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9" fontId="0" fillId="0" borderId="0" xfId="2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百分比" xfId="2" builtinId="5"/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870434851@qq.com" TargetMode="External"/><Relationship Id="rId3" Type="http://schemas.openxmlformats.org/officeDocument/2006/relationships/hyperlink" Target="mailto:846810961@qq.com" TargetMode="External"/><Relationship Id="rId7" Type="http://schemas.openxmlformats.org/officeDocument/2006/relationships/hyperlink" Target="mailto:antonyxavier@aimst.edu.my" TargetMode="External"/><Relationship Id="rId12" Type="http://schemas.openxmlformats.org/officeDocument/2006/relationships/hyperlink" Target="mailto:30918069@qq.com" TargetMode="External"/><Relationship Id="rId2" Type="http://schemas.openxmlformats.org/officeDocument/2006/relationships/hyperlink" Target="mailto:360948400@qq.com" TargetMode="External"/><Relationship Id="rId1" Type="http://schemas.openxmlformats.org/officeDocument/2006/relationships/hyperlink" Target="mailto:253736425@qq.com%0a" TargetMode="External"/><Relationship Id="rId6" Type="http://schemas.openxmlformats.org/officeDocument/2006/relationships/hyperlink" Target="mailto:krsethuraman@aimst.edu.my" TargetMode="External"/><Relationship Id="rId11" Type="http://schemas.openxmlformats.org/officeDocument/2006/relationships/hyperlink" Target="mailto:smkarupiah@aimst.edu.my" TargetMode="External"/><Relationship Id="rId5" Type="http://schemas.openxmlformats.org/officeDocument/2006/relationships/hyperlink" Target="mailto:kathir@aimst.edu.my" TargetMode="External"/><Relationship Id="rId10" Type="http://schemas.openxmlformats.org/officeDocument/2006/relationships/hyperlink" Target="mailto:drramesh@aimst.edu.my" TargetMode="External"/><Relationship Id="rId4" Type="http://schemas.openxmlformats.org/officeDocument/2006/relationships/hyperlink" Target="mailto:2097459322@qq.com" TargetMode="External"/><Relationship Id="rId9" Type="http://schemas.openxmlformats.org/officeDocument/2006/relationships/hyperlink" Target="mailto:6103171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47"/>
  <sheetViews>
    <sheetView tabSelected="1" workbookViewId="0">
      <pane ySplit="2" topLeftCell="A3" activePane="bottomLeft" state="frozen"/>
      <selection pane="bottomLeft" activeCell="B16" sqref="B16"/>
    </sheetView>
  </sheetViews>
  <sheetFormatPr defaultColWidth="9" defaultRowHeight="14.25" x14ac:dyDescent="0.15"/>
  <cols>
    <col min="1" max="1" width="6" style="3" customWidth="1"/>
    <col min="2" max="2" width="25.5" style="3" customWidth="1"/>
    <col min="3" max="3" width="8.625" style="3" customWidth="1"/>
    <col min="4" max="4" width="13" style="3" customWidth="1"/>
    <col min="5" max="5" width="12.125" style="3" customWidth="1"/>
    <col min="6" max="6" width="11.875" style="3" customWidth="1"/>
    <col min="7" max="7" width="21.5" style="3" customWidth="1"/>
    <col min="8" max="8" width="15.75" style="3" customWidth="1"/>
    <col min="9" max="9" width="24.625" style="3" customWidth="1"/>
    <col min="10" max="10" width="37.5" style="3" customWidth="1"/>
    <col min="11" max="11" width="13.875" style="3" customWidth="1"/>
    <col min="12" max="12" width="13.625" style="3" customWidth="1"/>
    <col min="13" max="13" width="27.875" style="3" customWidth="1"/>
  </cols>
  <sheetData>
    <row r="1" spans="1:99" ht="30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</row>
    <row r="2" spans="1:99" ht="30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4" t="s">
        <v>6</v>
      </c>
      <c r="G2" s="4" t="s">
        <v>7</v>
      </c>
      <c r="H2" s="4" t="s">
        <v>8</v>
      </c>
      <c r="I2" s="1" t="s">
        <v>9</v>
      </c>
      <c r="J2" s="1" t="s">
        <v>10</v>
      </c>
      <c r="K2" s="4" t="s">
        <v>11</v>
      </c>
      <c r="L2" s="4" t="s">
        <v>12</v>
      </c>
      <c r="M2" s="1" t="s">
        <v>13</v>
      </c>
    </row>
    <row r="3" spans="1:99" ht="30" customHeight="1" x14ac:dyDescent="0.15">
      <c r="A3" s="5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13" t="s">
        <v>101</v>
      </c>
      <c r="K3" s="5" t="s">
        <v>22</v>
      </c>
      <c r="L3" s="5">
        <v>25</v>
      </c>
      <c r="M3" s="8" t="s">
        <v>23</v>
      </c>
    </row>
    <row r="4" spans="1:99" ht="30" customHeight="1" x14ac:dyDescent="0.15">
      <c r="A4" s="5">
        <v>2</v>
      </c>
      <c r="B4" s="12" t="s">
        <v>96</v>
      </c>
      <c r="C4" s="12" t="s">
        <v>78</v>
      </c>
      <c r="D4" s="12" t="s">
        <v>97</v>
      </c>
      <c r="E4" s="12" t="s">
        <v>98</v>
      </c>
      <c r="F4" s="5" t="s">
        <v>26</v>
      </c>
      <c r="G4" s="5" t="s">
        <v>19</v>
      </c>
      <c r="H4" s="5" t="s">
        <v>20</v>
      </c>
      <c r="I4" s="5" t="s">
        <v>21</v>
      </c>
      <c r="J4" s="13" t="s">
        <v>102</v>
      </c>
      <c r="K4" s="5" t="s">
        <v>22</v>
      </c>
      <c r="L4" s="5">
        <v>32</v>
      </c>
      <c r="M4" s="8" t="s">
        <v>99</v>
      </c>
    </row>
    <row r="5" spans="1:99" ht="30" customHeight="1" x14ac:dyDescent="0.15">
      <c r="A5" s="5">
        <v>3</v>
      </c>
      <c r="B5" s="5" t="s">
        <v>24</v>
      </c>
      <c r="C5" s="5" t="s">
        <v>15</v>
      </c>
      <c r="D5" s="5" t="s">
        <v>16</v>
      </c>
      <c r="E5" s="5" t="s">
        <v>25</v>
      </c>
      <c r="F5" s="5" t="s">
        <v>26</v>
      </c>
      <c r="G5" s="5" t="s">
        <v>19</v>
      </c>
      <c r="H5" s="5" t="s">
        <v>20</v>
      </c>
      <c r="I5" s="5" t="s">
        <v>21</v>
      </c>
      <c r="J5" s="13" t="s">
        <v>103</v>
      </c>
      <c r="K5" s="5" t="s">
        <v>22</v>
      </c>
      <c r="L5" s="5">
        <v>10</v>
      </c>
      <c r="M5" s="8" t="s">
        <v>27</v>
      </c>
    </row>
    <row r="6" spans="1:99" ht="30" customHeight="1" x14ac:dyDescent="0.15">
      <c r="A6" s="5">
        <v>4</v>
      </c>
      <c r="B6" s="5" t="s">
        <v>28</v>
      </c>
      <c r="C6" s="5" t="s">
        <v>15</v>
      </c>
      <c r="D6" s="5" t="s">
        <v>16</v>
      </c>
      <c r="E6" s="5" t="s">
        <v>29</v>
      </c>
      <c r="F6" s="5" t="s">
        <v>18</v>
      </c>
      <c r="G6" s="5" t="s">
        <v>19</v>
      </c>
      <c r="H6" s="5" t="s">
        <v>20</v>
      </c>
      <c r="I6" s="5" t="s">
        <v>21</v>
      </c>
      <c r="J6" s="13" t="s">
        <v>104</v>
      </c>
      <c r="K6" s="5" t="s">
        <v>22</v>
      </c>
      <c r="L6" s="5">
        <v>30</v>
      </c>
      <c r="M6" s="9" t="s">
        <v>30</v>
      </c>
    </row>
    <row r="7" spans="1:99" ht="30" customHeight="1" x14ac:dyDescent="0.15">
      <c r="A7" s="5">
        <v>5</v>
      </c>
      <c r="B7" s="5" t="s">
        <v>31</v>
      </c>
      <c r="C7" s="5" t="s">
        <v>32</v>
      </c>
      <c r="D7" s="5" t="s">
        <v>16</v>
      </c>
      <c r="E7" s="5" t="s">
        <v>33</v>
      </c>
      <c r="F7" s="5" t="s">
        <v>26</v>
      </c>
      <c r="G7" s="5" t="s">
        <v>19</v>
      </c>
      <c r="H7" s="5" t="s">
        <v>20</v>
      </c>
      <c r="I7" s="6" t="s">
        <v>21</v>
      </c>
      <c r="J7" s="13" t="s">
        <v>95</v>
      </c>
      <c r="K7" s="5" t="s">
        <v>22</v>
      </c>
      <c r="L7" s="5">
        <v>10</v>
      </c>
      <c r="M7" s="10" t="s">
        <v>34</v>
      </c>
    </row>
    <row r="8" spans="1:99" ht="30" customHeight="1" x14ac:dyDescent="0.15">
      <c r="A8" s="5">
        <v>6</v>
      </c>
      <c r="B8" s="5" t="s">
        <v>35</v>
      </c>
      <c r="C8" s="5" t="s">
        <v>15</v>
      </c>
      <c r="D8" s="5" t="s">
        <v>16</v>
      </c>
      <c r="E8" s="5" t="s">
        <v>36</v>
      </c>
      <c r="F8" s="5" t="s">
        <v>26</v>
      </c>
      <c r="G8" s="5" t="s">
        <v>19</v>
      </c>
      <c r="H8" s="5" t="s">
        <v>20</v>
      </c>
      <c r="I8" s="6" t="s">
        <v>37</v>
      </c>
      <c r="J8" s="13" t="s">
        <v>94</v>
      </c>
      <c r="K8" s="5" t="s">
        <v>38</v>
      </c>
      <c r="L8" s="5">
        <v>21</v>
      </c>
      <c r="M8" s="11" t="s">
        <v>39</v>
      </c>
    </row>
    <row r="9" spans="1:99" ht="30" customHeight="1" x14ac:dyDescent="0.15">
      <c r="A9" s="5">
        <v>7</v>
      </c>
      <c r="B9" s="5" t="s">
        <v>40</v>
      </c>
      <c r="C9" s="5" t="s">
        <v>32</v>
      </c>
      <c r="D9" s="5" t="s">
        <v>16</v>
      </c>
      <c r="E9" s="5" t="s">
        <v>41</v>
      </c>
      <c r="F9" s="5" t="s">
        <v>26</v>
      </c>
      <c r="G9" s="5" t="s">
        <v>19</v>
      </c>
      <c r="H9" s="5" t="s">
        <v>20</v>
      </c>
      <c r="I9" s="6" t="s">
        <v>37</v>
      </c>
      <c r="J9" s="13" t="s">
        <v>93</v>
      </c>
      <c r="K9" s="5" t="s">
        <v>22</v>
      </c>
      <c r="L9" s="5">
        <v>18</v>
      </c>
      <c r="M9" s="11" t="s">
        <v>42</v>
      </c>
    </row>
    <row r="10" spans="1:99" ht="30" customHeight="1" x14ac:dyDescent="0.15">
      <c r="A10" s="5">
        <v>8</v>
      </c>
      <c r="B10" s="5" t="s">
        <v>43</v>
      </c>
      <c r="C10" s="5" t="s">
        <v>15</v>
      </c>
      <c r="D10" s="5" t="s">
        <v>16</v>
      </c>
      <c r="E10" s="5" t="s">
        <v>44</v>
      </c>
      <c r="F10" s="5" t="s">
        <v>26</v>
      </c>
      <c r="G10" s="12" t="s">
        <v>73</v>
      </c>
      <c r="H10" s="5" t="s">
        <v>20</v>
      </c>
      <c r="I10" s="13" t="s">
        <v>100</v>
      </c>
      <c r="J10" s="13" t="s">
        <v>92</v>
      </c>
      <c r="K10" s="5" t="s">
        <v>22</v>
      </c>
      <c r="L10" s="5">
        <v>14</v>
      </c>
      <c r="M10" s="10" t="s">
        <v>46</v>
      </c>
    </row>
    <row r="11" spans="1:99" ht="30" customHeight="1" x14ac:dyDescent="0.15">
      <c r="A11" s="5">
        <v>9</v>
      </c>
      <c r="B11" s="5" t="s">
        <v>47</v>
      </c>
      <c r="C11" s="5" t="s">
        <v>32</v>
      </c>
      <c r="D11" s="5" t="s">
        <v>16</v>
      </c>
      <c r="E11" s="5" t="s">
        <v>36</v>
      </c>
      <c r="F11" s="5" t="s">
        <v>26</v>
      </c>
      <c r="G11" s="5" t="s">
        <v>73</v>
      </c>
      <c r="H11" s="5" t="s">
        <v>20</v>
      </c>
      <c r="I11" s="6" t="s">
        <v>37</v>
      </c>
      <c r="J11" s="13" t="s">
        <v>91</v>
      </c>
      <c r="K11" s="5" t="s">
        <v>22</v>
      </c>
      <c r="L11" s="5">
        <v>6</v>
      </c>
      <c r="M11" s="10" t="s">
        <v>48</v>
      </c>
    </row>
    <row r="12" spans="1:99" ht="30" customHeight="1" x14ac:dyDescent="0.15">
      <c r="A12" s="5">
        <v>10</v>
      </c>
      <c r="B12" s="6" t="s">
        <v>50</v>
      </c>
      <c r="C12" s="5" t="s">
        <v>15</v>
      </c>
      <c r="D12" s="5" t="s">
        <v>51</v>
      </c>
      <c r="E12" s="5" t="s">
        <v>52</v>
      </c>
      <c r="F12" s="5" t="s">
        <v>53</v>
      </c>
      <c r="G12" s="5" t="s">
        <v>19</v>
      </c>
      <c r="H12" s="5" t="s">
        <v>54</v>
      </c>
      <c r="I12" s="5" t="s">
        <v>55</v>
      </c>
      <c r="J12" s="6" t="s">
        <v>56</v>
      </c>
      <c r="K12" s="5" t="s">
        <v>22</v>
      </c>
      <c r="L12" s="5">
        <v>35</v>
      </c>
      <c r="M12" s="8" t="s">
        <v>57</v>
      </c>
    </row>
    <row r="13" spans="1:99" ht="40.5" customHeight="1" x14ac:dyDescent="0.15">
      <c r="A13" s="5">
        <v>11</v>
      </c>
      <c r="B13" s="13" t="s">
        <v>105</v>
      </c>
      <c r="C13" s="5" t="s">
        <v>15</v>
      </c>
      <c r="D13" s="5" t="s">
        <v>51</v>
      </c>
      <c r="E13" s="5" t="s">
        <v>58</v>
      </c>
      <c r="F13" s="5" t="s">
        <v>53</v>
      </c>
      <c r="G13" s="5" t="s">
        <v>19</v>
      </c>
      <c r="H13" s="5" t="s">
        <v>54</v>
      </c>
      <c r="I13" s="5" t="s">
        <v>55</v>
      </c>
      <c r="J13" s="13" t="s">
        <v>82</v>
      </c>
      <c r="K13" s="5" t="s">
        <v>22</v>
      </c>
      <c r="L13" s="5">
        <v>25</v>
      </c>
      <c r="M13" s="8" t="s">
        <v>59</v>
      </c>
    </row>
    <row r="14" spans="1:99" ht="30" customHeight="1" x14ac:dyDescent="0.15">
      <c r="A14" s="5">
        <v>12</v>
      </c>
      <c r="B14" s="6" t="s">
        <v>60</v>
      </c>
      <c r="C14" s="5" t="s">
        <v>15</v>
      </c>
      <c r="D14" s="5" t="s">
        <v>51</v>
      </c>
      <c r="E14" s="5" t="s">
        <v>61</v>
      </c>
      <c r="F14" s="5" t="s">
        <v>53</v>
      </c>
      <c r="G14" s="5" t="s">
        <v>19</v>
      </c>
      <c r="H14" s="5" t="s">
        <v>54</v>
      </c>
      <c r="I14" s="5" t="s">
        <v>55</v>
      </c>
      <c r="J14" s="13" t="s">
        <v>80</v>
      </c>
      <c r="K14" s="5" t="s">
        <v>22</v>
      </c>
      <c r="L14" s="5">
        <v>34</v>
      </c>
      <c r="M14" s="8" t="s">
        <v>62</v>
      </c>
    </row>
    <row r="15" spans="1:99" ht="30" customHeight="1" x14ac:dyDescent="0.15">
      <c r="A15" s="5">
        <v>13</v>
      </c>
      <c r="B15" s="12" t="s">
        <v>77</v>
      </c>
      <c r="C15" s="12" t="s">
        <v>78</v>
      </c>
      <c r="D15" s="12" t="s">
        <v>79</v>
      </c>
      <c r="E15" s="12" t="s">
        <v>84</v>
      </c>
      <c r="F15" s="12" t="s">
        <v>85</v>
      </c>
      <c r="G15" s="5" t="s">
        <v>19</v>
      </c>
      <c r="H15" s="5" t="s">
        <v>54</v>
      </c>
      <c r="I15" s="5" t="s">
        <v>55</v>
      </c>
      <c r="J15" s="12" t="s">
        <v>81</v>
      </c>
      <c r="K15" s="5" t="s">
        <v>22</v>
      </c>
      <c r="L15" s="5">
        <v>15</v>
      </c>
      <c r="M15" s="8" t="s">
        <v>86</v>
      </c>
    </row>
    <row r="16" spans="1:99" ht="30" customHeight="1" x14ac:dyDescent="0.15">
      <c r="A16" s="5">
        <v>14</v>
      </c>
      <c r="B16" s="12" t="s">
        <v>83</v>
      </c>
      <c r="C16" s="12" t="s">
        <v>78</v>
      </c>
      <c r="D16" s="12" t="s">
        <v>79</v>
      </c>
      <c r="E16" s="12" t="s">
        <v>87</v>
      </c>
      <c r="F16" s="12" t="s">
        <v>88</v>
      </c>
      <c r="G16" s="5" t="s">
        <v>49</v>
      </c>
      <c r="H16" s="5" t="s">
        <v>54</v>
      </c>
      <c r="I16" s="5" t="s">
        <v>55</v>
      </c>
      <c r="J16" s="12" t="s">
        <v>89</v>
      </c>
      <c r="K16" s="5" t="s">
        <v>22</v>
      </c>
      <c r="L16" s="5">
        <v>21</v>
      </c>
      <c r="M16" s="8" t="s">
        <v>90</v>
      </c>
    </row>
    <row r="17" spans="1:13" ht="30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30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30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30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30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30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30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30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30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30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30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30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30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30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30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30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30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30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30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30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30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30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30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30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30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30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30" customHeight="1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30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30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30" customHeight="1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</sheetData>
  <autoFilter ref="A1:M47" xr:uid="{00000000-0009-0000-0000-000000000000}"/>
  <mergeCells count="1">
    <mergeCell ref="A1:M1"/>
  </mergeCells>
  <phoneticPr fontId="6" type="noConversion"/>
  <dataValidations count="4">
    <dataValidation type="list" allowBlank="1" showInputMessage="1" showErrorMessage="1" sqref="F3:F47" xr:uid="{00000000-0002-0000-0000-000000000000}">
      <formula1>"博士,硕士,学士,其他"</formula1>
    </dataValidation>
    <dataValidation type="list" allowBlank="1" showInputMessage="1" showErrorMessage="1" sqref="G3:G47" xr:uid="{00000000-0002-0000-0000-000001000000}">
      <formula1>"高级职称或相当级别,中级职称或相当级别,初级职称或相当级别,其他"</formula1>
    </dataValidation>
    <dataValidation type="list" allowBlank="1" showInputMessage="1" showErrorMessage="1" sqref="H3:H47" xr:uid="{00000000-0002-0000-0000-000002000000}">
      <formula1>"中方管理人员,外方管理人员"</formula1>
    </dataValidation>
    <dataValidation type="list" allowBlank="1" showInputMessage="1" showErrorMessage="1" sqref="K3:K47" xr:uid="{00000000-0002-0000-0000-000003000000}">
      <formula1>"是,否"</formula1>
    </dataValidation>
  </dataValidations>
  <hyperlinks>
    <hyperlink ref="M8" r:id="rId1" xr:uid="{00000000-0004-0000-0000-000000000000}"/>
    <hyperlink ref="M9" r:id="rId2" xr:uid="{00000000-0004-0000-0000-000001000000}"/>
    <hyperlink ref="M5" r:id="rId3" xr:uid="{00000000-0004-0000-0000-000009000000}"/>
    <hyperlink ref="M6" r:id="rId4" xr:uid="{00000000-0004-0000-0000-00000A000000}"/>
    <hyperlink ref="M13" r:id="rId5" xr:uid="{00000000-0004-0000-0000-00000B000000}"/>
    <hyperlink ref="M14" r:id="rId6" xr:uid="{00000000-0004-0000-0000-00000C000000}"/>
    <hyperlink ref="M12" r:id="rId7" xr:uid="{00000000-0004-0000-0000-00000D000000}"/>
    <hyperlink ref="M3" r:id="rId8" xr:uid="{00000000-0004-0000-0000-00000E000000}"/>
    <hyperlink ref="M7" r:id="rId9" xr:uid="{00000000-0004-0000-0000-00000F000000}"/>
    <hyperlink ref="M15" r:id="rId10" xr:uid="{3530A064-FFC9-4FE8-95A5-16B6B67913C2}"/>
    <hyperlink ref="M16" r:id="rId11" xr:uid="{33ACB1F7-FDA5-4986-AEE5-AC479CE62B23}"/>
    <hyperlink ref="M4" r:id="rId12" xr:uid="{DBAB081C-4591-4F89-AE97-996912B3E3B2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workbookViewId="0">
      <selection activeCell="B11" sqref="B11"/>
    </sheetView>
  </sheetViews>
  <sheetFormatPr defaultColWidth="9" defaultRowHeight="14.25" x14ac:dyDescent="0.15"/>
  <cols>
    <col min="1" max="2" width="20.625" customWidth="1"/>
    <col min="5" max="5" width="12.625"/>
    <col min="7" max="7" width="12.625"/>
  </cols>
  <sheetData>
    <row r="1" spans="1:7" ht="24.95" customHeight="1" x14ac:dyDescent="0.15">
      <c r="A1" s="14" t="s">
        <v>63</v>
      </c>
      <c r="B1" s="14"/>
      <c r="C1" s="14"/>
      <c r="D1" s="14"/>
      <c r="E1" s="14"/>
      <c r="F1" s="14"/>
      <c r="G1" s="14"/>
    </row>
    <row r="2" spans="1:7" ht="24.95" customHeight="1" x14ac:dyDescent="0.15">
      <c r="A2" s="15" t="s">
        <v>64</v>
      </c>
      <c r="B2" s="15"/>
      <c r="C2" s="15" t="s">
        <v>65</v>
      </c>
      <c r="D2" s="15" t="s">
        <v>20</v>
      </c>
      <c r="E2" s="15"/>
      <c r="F2" s="15" t="s">
        <v>54</v>
      </c>
      <c r="G2" s="15"/>
    </row>
    <row r="3" spans="1:7" ht="24.95" customHeight="1" x14ac:dyDescent="0.15">
      <c r="A3" s="15"/>
      <c r="B3" s="15"/>
      <c r="C3" s="15"/>
      <c r="D3" s="1" t="s">
        <v>66</v>
      </c>
      <c r="E3" s="1" t="s">
        <v>67</v>
      </c>
      <c r="F3" s="1" t="s">
        <v>66</v>
      </c>
      <c r="G3" s="1" t="s">
        <v>67</v>
      </c>
    </row>
    <row r="4" spans="1:7" ht="24.95" customHeight="1" x14ac:dyDescent="0.15">
      <c r="A4" s="15" t="s">
        <v>68</v>
      </c>
      <c r="B4" s="1" t="s">
        <v>69</v>
      </c>
      <c r="C4">
        <v>18</v>
      </c>
      <c r="D4">
        <v>15</v>
      </c>
      <c r="E4" s="2">
        <f>D4/C4</f>
        <v>0.83333333333333337</v>
      </c>
      <c r="F4">
        <v>3</v>
      </c>
      <c r="G4" s="2">
        <f>F4/C4</f>
        <v>0.16666666666666666</v>
      </c>
    </row>
    <row r="5" spans="1:7" ht="24.95" customHeight="1" x14ac:dyDescent="0.15">
      <c r="A5" s="15"/>
      <c r="B5" s="1" t="s">
        <v>70</v>
      </c>
      <c r="C5">
        <v>0</v>
      </c>
      <c r="D5">
        <v>0</v>
      </c>
      <c r="E5" s="2">
        <v>0</v>
      </c>
      <c r="F5">
        <v>0</v>
      </c>
      <c r="G5" s="2">
        <v>0</v>
      </c>
    </row>
    <row r="6" spans="1:7" ht="24.95" customHeight="1" x14ac:dyDescent="0.15">
      <c r="A6" s="15" t="s">
        <v>71</v>
      </c>
      <c r="B6" s="1" t="s">
        <v>53</v>
      </c>
      <c r="C6">
        <v>3</v>
      </c>
      <c r="D6">
        <v>0</v>
      </c>
      <c r="E6" s="2">
        <f t="shared" ref="E6:E15" si="0">D6/C6</f>
        <v>0</v>
      </c>
      <c r="F6">
        <v>3</v>
      </c>
      <c r="G6" s="2">
        <f t="shared" ref="G6:G15" si="1">F6/C6</f>
        <v>1</v>
      </c>
    </row>
    <row r="7" spans="1:7" ht="24.95" customHeight="1" x14ac:dyDescent="0.15">
      <c r="A7" s="15"/>
      <c r="B7" s="1" t="s">
        <v>26</v>
      </c>
      <c r="C7">
        <v>11</v>
      </c>
      <c r="D7">
        <v>11</v>
      </c>
      <c r="E7" s="2">
        <f t="shared" si="0"/>
        <v>1</v>
      </c>
      <c r="F7">
        <v>0</v>
      </c>
      <c r="G7" s="2">
        <f t="shared" si="1"/>
        <v>0</v>
      </c>
    </row>
    <row r="8" spans="1:7" ht="24.95" customHeight="1" x14ac:dyDescent="0.15">
      <c r="A8" s="15"/>
      <c r="B8" s="1" t="s">
        <v>18</v>
      </c>
      <c r="C8">
        <v>4</v>
      </c>
      <c r="D8">
        <v>4</v>
      </c>
      <c r="E8" s="2">
        <f t="shared" si="0"/>
        <v>1</v>
      </c>
      <c r="F8">
        <v>0</v>
      </c>
      <c r="G8" s="2">
        <f t="shared" si="1"/>
        <v>0</v>
      </c>
    </row>
    <row r="9" spans="1:7" ht="24.95" customHeight="1" x14ac:dyDescent="0.15">
      <c r="A9" s="15"/>
      <c r="B9" s="1" t="s">
        <v>45</v>
      </c>
      <c r="C9">
        <v>0</v>
      </c>
      <c r="D9">
        <v>0</v>
      </c>
      <c r="E9" s="2">
        <v>0</v>
      </c>
      <c r="F9">
        <v>0</v>
      </c>
      <c r="G9" s="2">
        <v>0</v>
      </c>
    </row>
    <row r="10" spans="1:7" ht="24.95" customHeight="1" x14ac:dyDescent="0.15">
      <c r="A10" s="15" t="s">
        <v>72</v>
      </c>
      <c r="B10" s="1" t="s">
        <v>19</v>
      </c>
      <c r="C10">
        <v>9</v>
      </c>
      <c r="D10">
        <v>6</v>
      </c>
      <c r="E10" s="2">
        <f t="shared" si="0"/>
        <v>0.66666666666666663</v>
      </c>
      <c r="F10">
        <v>3</v>
      </c>
      <c r="G10" s="2">
        <f t="shared" si="1"/>
        <v>0.33333333333333331</v>
      </c>
    </row>
    <row r="11" spans="1:7" ht="24.95" customHeight="1" x14ac:dyDescent="0.15">
      <c r="A11" s="15"/>
      <c r="B11" s="1" t="s">
        <v>49</v>
      </c>
      <c r="C11">
        <v>3</v>
      </c>
      <c r="D11">
        <v>3</v>
      </c>
      <c r="E11" s="2">
        <f t="shared" si="0"/>
        <v>1</v>
      </c>
      <c r="F11">
        <v>0</v>
      </c>
      <c r="G11" s="2">
        <f t="shared" si="1"/>
        <v>0</v>
      </c>
    </row>
    <row r="12" spans="1:7" ht="24.95" customHeight="1" x14ac:dyDescent="0.15">
      <c r="A12" s="15"/>
      <c r="B12" s="1" t="s">
        <v>73</v>
      </c>
      <c r="C12">
        <v>0</v>
      </c>
      <c r="D12">
        <v>0</v>
      </c>
      <c r="E12" s="2">
        <v>0</v>
      </c>
      <c r="F12">
        <v>0</v>
      </c>
      <c r="G12" s="2">
        <v>0</v>
      </c>
    </row>
    <row r="13" spans="1:7" ht="24.95" customHeight="1" x14ac:dyDescent="0.15">
      <c r="A13" s="15"/>
      <c r="B13" s="1" t="s">
        <v>45</v>
      </c>
      <c r="C13">
        <v>6</v>
      </c>
      <c r="D13">
        <v>0</v>
      </c>
      <c r="E13" s="2">
        <f t="shared" si="0"/>
        <v>0</v>
      </c>
      <c r="F13">
        <v>0</v>
      </c>
      <c r="G13" s="2">
        <f t="shared" si="1"/>
        <v>0</v>
      </c>
    </row>
    <row r="14" spans="1:7" ht="24.95" customHeight="1" x14ac:dyDescent="0.15">
      <c r="A14" s="16" t="s">
        <v>74</v>
      </c>
      <c r="B14" s="1" t="s">
        <v>75</v>
      </c>
      <c r="C14">
        <v>16</v>
      </c>
      <c r="D14">
        <v>13</v>
      </c>
      <c r="E14" s="2">
        <f t="shared" si="0"/>
        <v>0.8125</v>
      </c>
      <c r="F14">
        <v>3</v>
      </c>
      <c r="G14" s="2">
        <f t="shared" si="1"/>
        <v>0.1875</v>
      </c>
    </row>
    <row r="15" spans="1:7" ht="24.95" customHeight="1" x14ac:dyDescent="0.15">
      <c r="A15" s="17"/>
      <c r="B15" s="1" t="s">
        <v>76</v>
      </c>
      <c r="C15">
        <v>2</v>
      </c>
      <c r="D15">
        <v>2</v>
      </c>
      <c r="E15" s="2">
        <f t="shared" si="0"/>
        <v>1</v>
      </c>
      <c r="F15">
        <v>0</v>
      </c>
      <c r="G15" s="2">
        <f t="shared" si="1"/>
        <v>0</v>
      </c>
    </row>
  </sheetData>
  <mergeCells count="9">
    <mergeCell ref="A10:A13"/>
    <mergeCell ref="A14:A15"/>
    <mergeCell ref="C2:C3"/>
    <mergeCell ref="A2:B3"/>
    <mergeCell ref="A1:G1"/>
    <mergeCell ref="D2:E2"/>
    <mergeCell ref="F2:G2"/>
    <mergeCell ref="A4:A5"/>
    <mergeCell ref="A6:A9"/>
  </mergeCells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管理人员</vt:lpstr>
      <vt:lpstr>管理人员信息统计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Daniel</cp:lastModifiedBy>
  <dcterms:created xsi:type="dcterms:W3CDTF">2022-05-19T02:29:00Z</dcterms:created>
  <dcterms:modified xsi:type="dcterms:W3CDTF">2023-07-30T10:35:45Z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F93265743831494EBE87BD5AB512DAFF_13</vt:lpwstr>
  </property>
  <property fmtid="{D5CDD505-2E9C-101B-9397-08002B2CF9AE}" pid="3" name="KSOProductBuildVer">
    <vt:lpwstr>2052-11.1.0.14309</vt:lpwstr>
  </property>
</Properties>
</file>